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SG FILES\JSG NEW DATA G DRIVE RESTATED + PROF\PROF WORK 01.01.2024\INNOKAIZ INDIA\BSE Compliances\2025-26\September 2025\Regulation 76\"/>
    </mc:Choice>
  </mc:AlternateContent>
  <xr:revisionPtr revIDLastSave="0" documentId="13_ncr:1_{A5240270-DE05-45A8-B075-326CC2EA4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0.09.2025" sheetId="1" r:id="rId1"/>
  </sheets>
  <definedNames>
    <definedName name="_xlnm.Print_Area" localSheetId="0">'30.09.2025'!$A$1:$H$87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43" i="1" l="1"/>
  <c r="F35" i="1" s="1"/>
  <c r="F41" i="1" l="1"/>
  <c r="F38" i="1" l="1"/>
  <c r="J33" i="1" s="1"/>
  <c r="D32" i="1"/>
  <c r="F32" i="1" s="1"/>
</calcChain>
</file>

<file path=xl/sharedStrings.xml><?xml version="1.0" encoding="utf-8"?>
<sst xmlns="http://schemas.openxmlformats.org/spreadsheetml/2006/main" count="98" uniqueCount="74">
  <si>
    <t>No.of shares</t>
  </si>
  <si>
    <t>Register of Members is updated (Yes / No )</t>
  </si>
  <si>
    <t>Name of the Company</t>
  </si>
  <si>
    <t>Telephone &amp; Fax Nos.</t>
  </si>
  <si>
    <t xml:space="preserve">Email address </t>
  </si>
  <si>
    <t>For Quarter Ended</t>
  </si>
  <si>
    <t>Physical</t>
  </si>
  <si>
    <t>Listed on Stock</t>
  </si>
  <si>
    <t>Exchanges</t>
  </si>
  <si>
    <t>CDSL</t>
  </si>
  <si>
    <t>NSDL</t>
  </si>
  <si>
    <t>Particulars***</t>
  </si>
  <si>
    <t xml:space="preserve">     Forfeiture, Any other (to specify).</t>
  </si>
  <si>
    <t>*** Rights, Bonus, Preferential Issue, ESOPs, Amalgamation, Conversion, Buyback,Capital Reduction</t>
  </si>
  <si>
    <t>Reasons for delay</t>
  </si>
  <si>
    <t>Not Applied</t>
  </si>
  <si>
    <t xml:space="preserve">Applied / </t>
  </si>
  <si>
    <t>Correspondence Address</t>
  </si>
  <si>
    <t>Listed Capital (Exchange-wise)</t>
  </si>
  <si>
    <t>(Specify Names)</t>
  </si>
  <si>
    <t>pending for</t>
  </si>
  <si>
    <t>Names)</t>
  </si>
  <si>
    <t>for listing</t>
  </si>
  <si>
    <t>If not, updated upto which date</t>
  </si>
  <si>
    <t>intimated to</t>
  </si>
  <si>
    <t xml:space="preserve">whether </t>
  </si>
  <si>
    <t>SE (Specify</t>
  </si>
  <si>
    <t>Issued Capital</t>
  </si>
  <si>
    <t>Name, Telephone &amp; Fax No. of the Compliance Officer of the Co.</t>
  </si>
  <si>
    <t>In-prin. appr.</t>
  </si>
  <si>
    <t xml:space="preserve">Registered Office Address      </t>
  </si>
  <si>
    <t>Held in dematerialised form in CDSL</t>
  </si>
  <si>
    <t>Held in dematerialised form in NSDL</t>
  </si>
  <si>
    <t>Total No.of demat requests</t>
  </si>
  <si>
    <t>Confirmed after 21 Days</t>
  </si>
  <si>
    <t>No.of requests</t>
  </si>
  <si>
    <t>% of Total Issued  Cap.</t>
  </si>
  <si>
    <t xml:space="preserve">Pending for more than 21 days </t>
  </si>
  <si>
    <t>Appointment of common agency for share registry work</t>
  </si>
  <si>
    <t>Reference of previous quarter with regards to excess dematerialised shares,if any.</t>
  </si>
  <si>
    <t>Total No.of shares (12+13+14)</t>
  </si>
  <si>
    <t>Number  of shares</t>
  </si>
  <si>
    <t>NIL</t>
  </si>
  <si>
    <t>Has the company resolved the matter mentioned in point no.19 above in the current quarter ? If not, reason why ?</t>
  </si>
  <si>
    <t xml:space="preserve">ISIN               </t>
  </si>
  <si>
    <t xml:space="preserve">Face Value   </t>
  </si>
  <si>
    <t xml:space="preserve">Names of the Stock Exchanges where the company's securities are listed </t>
  </si>
  <si>
    <t xml:space="preserve">Reasons for difference if any, between (10&amp;11) , (10&amp;15) , (11&amp;15) </t>
  </si>
  <si>
    <t xml:space="preserve">Certifying the details of changes in share capital during the period under consideration as per Table below </t>
  </si>
  <si>
    <t>RECONCILATION OF SHARE CAPITAL AUDIT REPORT</t>
  </si>
  <si>
    <t>Name, Address, Tel. &amp; Fax No., of the Certifying CS</t>
  </si>
  <si>
    <t>YES</t>
  </si>
  <si>
    <t>N.A</t>
  </si>
  <si>
    <t>Rs.10/-</t>
  </si>
  <si>
    <t>Place : Kolkata</t>
  </si>
  <si>
    <t>Company secretary</t>
  </si>
  <si>
    <t>Any other detail that the auditor may like to provide. (e.g. BIFR company, delisting from SE, company changed its name etc.):       Nil</t>
  </si>
  <si>
    <t>BOMBAY STOCK EXCHANGE LIMITED</t>
  </si>
  <si>
    <t>Mentioned the total no.of requests, if any, confirmed after 21 days and the total no.of requests pending beyond 21 days with the reasons for delay :</t>
  </si>
  <si>
    <t>INNOKAIZ INDIA LIMITED</t>
  </si>
  <si>
    <t xml:space="preserve"> DOOR NO 43 OLD NO 22 REAL ENCLAVE FLAT NO 1 4TH FLOOR JOSIER STREET NUNGAMBAKKAM CHENNAI-600034</t>
  </si>
  <si>
    <t>Ph. No. 044-28250545</t>
  </si>
  <si>
    <t xml:space="preserve"> info@innokaiz.com</t>
  </si>
  <si>
    <t>MS. MAMTA SAINI (M. No. 62256) 
(COMPANY SECRETARY CUM COMPLIANCE OFFICER)
Mobile No.: 918875996809, Email Id: sanemaahi@gmail.com</t>
  </si>
  <si>
    <t>N.A.]</t>
  </si>
  <si>
    <t xml:space="preserve">INE0LDI01022 </t>
  </si>
  <si>
    <t>BIGSHARE SERVICES PVT. LTD                                                                                             
S6-2, 6th Pinnacle Business Park, Mahakali Caves Road, next to Ahura Centre, Andheri East, Mumbai, Maharashtra-400093
Email id: aliya@bigshareonline.com
Website Address: https://www.bigshareonline.com/</t>
  </si>
  <si>
    <t>30TH SEPTEMBER,2025</t>
  </si>
  <si>
    <t xml:space="preserve">Date : </t>
  </si>
  <si>
    <t>For S.A. &amp; Associates</t>
  </si>
  <si>
    <t>Shipra Agarwal</t>
  </si>
  <si>
    <t>Proprietor</t>
  </si>
  <si>
    <t>COP No.: 3173</t>
  </si>
  <si>
    <t xml:space="preserve">S.A. &amp; Associates (Prop. Shipra Agarwal)
"LAKEVIEW APARTMENT, P-887, BLOCK A, LAKETOWN, KOLKATA-700089
Phone no. (033) 2534-3481/2534-2445
Mobile No. 9830016001/9830591639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</si>
</sst>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name val="Arial"/>
    </font>
    <font>
      <b/>
      <u/>
      <sz val="10"/>
      <name val="Book Antiqua"/>
      <family val="1"/>
    </font>
    <font>
      <sz val="10"/>
      <name val="Book Antiqua"/>
      <family val="1"/>
    </font>
    <font>
      <b/>
      <sz val="14"/>
      <color indexed="8"/>
      <name val="Book Antiqua"/>
      <family val="1"/>
    </font>
    <font>
      <b/>
      <sz val="10"/>
      <name val="Book Antiqua"/>
      <family val="1"/>
    </font>
    <font>
      <b/>
      <sz val="10"/>
      <color indexed="8"/>
      <name val="Book Antiqua"/>
      <family val="1"/>
    </font>
    <font>
      <b/>
      <sz val="9"/>
      <name val="Book Antiqua"/>
      <family val="1"/>
    </font>
    <font>
      <i/>
      <sz val="10"/>
      <name val="Book Antiqua"/>
      <family val="1"/>
    </font>
    <font>
      <sz val="10"/>
      <color indexed="8"/>
      <name val="Book Antiqua"/>
      <family val="1"/>
    </font>
    <font>
      <sz val="10"/>
      <color indexed="10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i/>
      <sz val="10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10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2" fillId="0" borderId="0" xfId="0" applyNumberFormat="1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justify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0" fontId="2" fillId="0" borderId="11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legal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view="pageBreakPreview" topLeftCell="A73" zoomScaleNormal="100" zoomScaleSheetLayoutView="100" workbookViewId="0">
      <selection activeCell="C83" sqref="C83"/>
    </sheetView>
  </sheetViews>
  <sheetFormatPr defaultColWidth="9.140625" defaultRowHeight="13.5" x14ac:dyDescent="0.25"/>
  <cols>
    <col min="1" max="1" width="4.140625" style="3" customWidth="1"/>
    <col min="2" max="2" width="26" style="2" customWidth="1"/>
    <col min="3" max="3" width="39.28515625" style="2" customWidth="1"/>
    <col min="4" max="4" width="17.42578125" style="2" customWidth="1"/>
    <col min="5" max="5" width="16.85546875" style="2" customWidth="1"/>
    <col min="6" max="6" width="15.42578125" style="2" customWidth="1"/>
    <col min="7" max="7" width="11.5703125" style="2" customWidth="1"/>
    <col min="8" max="8" width="19.42578125" style="2" customWidth="1"/>
    <col min="9" max="16384" width="9.140625" style="2"/>
  </cols>
  <sheetData>
    <row r="1" spans="1:8" ht="15" x14ac:dyDescent="0.25">
      <c r="A1" s="1"/>
    </row>
    <row r="2" spans="1:8" ht="15" x14ac:dyDescent="0.25">
      <c r="A2" s="1"/>
    </row>
    <row r="3" spans="1:8" ht="15" x14ac:dyDescent="0.25">
      <c r="A3" s="1"/>
    </row>
    <row r="4" spans="1:8" ht="15" x14ac:dyDescent="0.25">
      <c r="A4" s="1"/>
    </row>
    <row r="5" spans="1:8" ht="15" x14ac:dyDescent="0.25">
      <c r="A5" s="1"/>
    </row>
    <row r="6" spans="1:8" ht="15" x14ac:dyDescent="0.25">
      <c r="A6" s="1"/>
    </row>
    <row r="7" spans="1:8" ht="22.5" customHeight="1" x14ac:dyDescent="0.25">
      <c r="A7" s="75" t="s">
        <v>49</v>
      </c>
      <c r="B7" s="75"/>
      <c r="C7" s="75"/>
      <c r="D7" s="75"/>
      <c r="E7" s="75"/>
      <c r="F7" s="75"/>
      <c r="G7" s="75"/>
      <c r="H7" s="75"/>
    </row>
    <row r="10" spans="1:8" ht="15" x14ac:dyDescent="0.3">
      <c r="A10" s="32">
        <v>1</v>
      </c>
      <c r="B10" s="6" t="s">
        <v>5</v>
      </c>
      <c r="D10" s="38" t="s">
        <v>67</v>
      </c>
      <c r="E10" s="39"/>
      <c r="F10" s="39"/>
      <c r="G10" s="39"/>
      <c r="H10" s="40"/>
    </row>
    <row r="11" spans="1:8" ht="15" x14ac:dyDescent="0.3">
      <c r="A11" s="32"/>
      <c r="B11" s="6"/>
    </row>
    <row r="12" spans="1:8" ht="15" x14ac:dyDescent="0.3">
      <c r="A12" s="32">
        <v>2</v>
      </c>
      <c r="B12" s="6" t="s">
        <v>44</v>
      </c>
      <c r="D12" s="38" t="s">
        <v>65</v>
      </c>
      <c r="E12" s="39"/>
      <c r="F12" s="39"/>
      <c r="G12" s="39"/>
      <c r="H12" s="40"/>
    </row>
    <row r="13" spans="1:8" ht="15" x14ac:dyDescent="0.3">
      <c r="A13" s="32"/>
      <c r="B13" s="6"/>
      <c r="F13" s="7"/>
      <c r="G13" s="7"/>
    </row>
    <row r="14" spans="1:8" ht="15" x14ac:dyDescent="0.3">
      <c r="A14" s="32">
        <v>3</v>
      </c>
      <c r="B14" s="6" t="s">
        <v>45</v>
      </c>
      <c r="D14" s="38" t="s">
        <v>53</v>
      </c>
      <c r="E14" s="39"/>
      <c r="F14" s="39"/>
      <c r="G14" s="39"/>
      <c r="H14" s="40"/>
    </row>
    <row r="15" spans="1:8" ht="15" x14ac:dyDescent="0.3">
      <c r="A15" s="32"/>
      <c r="B15" s="6"/>
    </row>
    <row r="16" spans="1:8" ht="15" x14ac:dyDescent="0.3">
      <c r="A16" s="32">
        <v>4</v>
      </c>
      <c r="B16" s="6" t="s">
        <v>2</v>
      </c>
      <c r="D16" s="60" t="s">
        <v>59</v>
      </c>
      <c r="E16" s="61"/>
      <c r="F16" s="61"/>
      <c r="G16" s="61"/>
      <c r="H16" s="62"/>
    </row>
    <row r="17" spans="1:8" ht="10.5" customHeight="1" x14ac:dyDescent="0.3">
      <c r="A17" s="32"/>
      <c r="B17" s="6"/>
      <c r="D17" s="7"/>
      <c r="E17" s="7"/>
      <c r="F17" s="7"/>
      <c r="G17" s="7"/>
    </row>
    <row r="18" spans="1:8" ht="32.25" customHeight="1" x14ac:dyDescent="0.25">
      <c r="A18" s="32">
        <v>5</v>
      </c>
      <c r="B18" s="8" t="s">
        <v>30</v>
      </c>
      <c r="D18" s="59" t="s">
        <v>60</v>
      </c>
      <c r="E18" s="46"/>
      <c r="F18" s="46"/>
      <c r="G18" s="46"/>
      <c r="H18" s="47"/>
    </row>
    <row r="19" spans="1:8" ht="15" x14ac:dyDescent="0.3">
      <c r="A19" s="32"/>
      <c r="B19" s="4"/>
      <c r="D19" s="27"/>
      <c r="E19" s="9"/>
      <c r="F19" s="27"/>
      <c r="G19" s="9"/>
      <c r="H19" s="27"/>
    </row>
    <row r="20" spans="1:8" ht="28.5" customHeight="1" x14ac:dyDescent="0.25">
      <c r="A20" s="32">
        <v>6</v>
      </c>
      <c r="B20" s="9" t="s">
        <v>17</v>
      </c>
      <c r="D20" s="63" t="str">
        <f>+D18</f>
        <v xml:space="preserve"> DOOR NO 43 OLD NO 22 REAL ENCLAVE FLAT NO 1 4TH FLOOR JOSIER STREET NUNGAMBAKKAM CHENNAI-600034</v>
      </c>
      <c r="E20" s="64"/>
      <c r="F20" s="64"/>
      <c r="G20" s="64"/>
      <c r="H20" s="65"/>
    </row>
    <row r="21" spans="1:8" ht="15" x14ac:dyDescent="0.3">
      <c r="A21" s="32"/>
      <c r="B21" s="6"/>
    </row>
    <row r="22" spans="1:8" ht="30.75" customHeight="1" x14ac:dyDescent="0.25">
      <c r="A22" s="31">
        <v>7</v>
      </c>
      <c r="B22" s="35" t="s">
        <v>3</v>
      </c>
      <c r="D22" s="59" t="s">
        <v>61</v>
      </c>
      <c r="E22" s="42"/>
      <c r="F22" s="42"/>
      <c r="G22" s="42"/>
      <c r="H22" s="43"/>
    </row>
    <row r="23" spans="1:8" ht="15" x14ac:dyDescent="0.3">
      <c r="A23" s="32"/>
      <c r="B23" s="6"/>
      <c r="E23" s="6"/>
      <c r="G23" s="6"/>
    </row>
    <row r="24" spans="1:8" ht="23.25" customHeight="1" x14ac:dyDescent="0.25">
      <c r="A24" s="32">
        <v>8</v>
      </c>
      <c r="B24" s="9" t="s">
        <v>4</v>
      </c>
      <c r="D24" s="59" t="s">
        <v>62</v>
      </c>
      <c r="E24" s="42"/>
      <c r="F24" s="42"/>
      <c r="G24" s="42"/>
      <c r="H24" s="43"/>
    </row>
    <row r="25" spans="1:8" ht="15" x14ac:dyDescent="0.3">
      <c r="A25" s="32"/>
      <c r="B25" s="6"/>
    </row>
    <row r="26" spans="1:8" ht="29.25" customHeight="1" x14ac:dyDescent="0.25">
      <c r="A26" s="32">
        <v>9</v>
      </c>
      <c r="B26" s="66" t="s">
        <v>46</v>
      </c>
      <c r="C26" s="67"/>
      <c r="D26" s="59" t="s">
        <v>57</v>
      </c>
      <c r="E26" s="42"/>
      <c r="F26" s="42"/>
      <c r="G26" s="42"/>
      <c r="H26" s="43"/>
    </row>
    <row r="27" spans="1:8" ht="15" x14ac:dyDescent="0.3">
      <c r="A27" s="32"/>
      <c r="B27" s="6"/>
    </row>
    <row r="28" spans="1:8" ht="15" x14ac:dyDescent="0.3">
      <c r="A28" s="32">
        <v>10</v>
      </c>
      <c r="B28" s="9" t="s">
        <v>27</v>
      </c>
      <c r="D28" s="57" t="s">
        <v>41</v>
      </c>
      <c r="E28" s="57"/>
      <c r="F28" s="51" t="s">
        <v>36</v>
      </c>
      <c r="G28" s="52"/>
      <c r="H28" s="53"/>
    </row>
    <row r="29" spans="1:8" ht="15" x14ac:dyDescent="0.25">
      <c r="A29" s="32"/>
      <c r="D29" s="70">
        <v>10223600</v>
      </c>
      <c r="E29" s="71"/>
      <c r="F29" s="48">
        <v>1</v>
      </c>
      <c r="G29" s="68"/>
      <c r="H29" s="69"/>
    </row>
    <row r="30" spans="1:8" ht="15" x14ac:dyDescent="0.25">
      <c r="A30" s="32"/>
      <c r="D30" s="7"/>
      <c r="E30" s="7"/>
      <c r="F30" s="10"/>
      <c r="G30" s="7"/>
    </row>
    <row r="31" spans="1:8" ht="15" x14ac:dyDescent="0.3">
      <c r="A31" s="32">
        <v>11</v>
      </c>
      <c r="B31" s="6" t="s">
        <v>18</v>
      </c>
      <c r="D31" s="57" t="s">
        <v>41</v>
      </c>
      <c r="E31" s="57"/>
      <c r="F31" s="51" t="s">
        <v>36</v>
      </c>
      <c r="G31" s="52"/>
      <c r="H31" s="53"/>
    </row>
    <row r="32" spans="1:8" ht="15" x14ac:dyDescent="0.3">
      <c r="A32" s="32"/>
      <c r="B32" s="11"/>
      <c r="D32" s="70">
        <f>+D29</f>
        <v>10223600</v>
      </c>
      <c r="E32" s="71"/>
      <c r="F32" s="48">
        <f>+D32/D29</f>
        <v>1</v>
      </c>
      <c r="G32" s="68"/>
      <c r="H32" s="69"/>
    </row>
    <row r="33" spans="1:13" ht="15" x14ac:dyDescent="0.3">
      <c r="A33" s="32"/>
      <c r="B33" s="6"/>
      <c r="F33" s="12"/>
      <c r="G33" s="12"/>
      <c r="J33" s="5">
        <f>+F35+F38+F41</f>
        <v>1</v>
      </c>
    </row>
    <row r="34" spans="1:13" ht="15" x14ac:dyDescent="0.3">
      <c r="A34" s="32">
        <v>12</v>
      </c>
      <c r="B34" s="4" t="s">
        <v>31</v>
      </c>
      <c r="D34" s="57" t="s">
        <v>41</v>
      </c>
      <c r="E34" s="57"/>
      <c r="F34" s="51" t="s">
        <v>36</v>
      </c>
      <c r="G34" s="52"/>
      <c r="H34" s="53"/>
    </row>
    <row r="35" spans="1:13" ht="15" x14ac:dyDescent="0.3">
      <c r="A35" s="32"/>
      <c r="B35" s="4"/>
      <c r="D35" s="70">
        <v>1656800</v>
      </c>
      <c r="E35" s="71"/>
      <c r="F35" s="48">
        <f>D35/D43</f>
        <v>0.16205641848272623</v>
      </c>
      <c r="G35" s="49"/>
      <c r="H35" s="50"/>
      <c r="M35" s="5"/>
    </row>
    <row r="36" spans="1:13" ht="15" x14ac:dyDescent="0.3">
      <c r="A36" s="32"/>
      <c r="B36" s="4"/>
    </row>
    <row r="37" spans="1:13" ht="15" x14ac:dyDescent="0.3">
      <c r="A37" s="32">
        <v>13</v>
      </c>
      <c r="B37" s="4" t="s">
        <v>32</v>
      </c>
      <c r="D37" s="57" t="s">
        <v>41</v>
      </c>
      <c r="E37" s="57"/>
      <c r="F37" s="51" t="s">
        <v>36</v>
      </c>
      <c r="G37" s="52"/>
      <c r="H37" s="53"/>
    </row>
    <row r="38" spans="1:13" ht="15" x14ac:dyDescent="0.3">
      <c r="A38" s="32"/>
      <c r="B38" s="4"/>
      <c r="D38" s="70">
        <v>8566800</v>
      </c>
      <c r="E38" s="71"/>
      <c r="F38" s="48">
        <f>D38/D43</f>
        <v>0.83794358151727377</v>
      </c>
      <c r="G38" s="49"/>
      <c r="H38" s="50"/>
    </row>
    <row r="39" spans="1:13" ht="15" x14ac:dyDescent="0.3">
      <c r="A39" s="32"/>
      <c r="B39" s="4"/>
    </row>
    <row r="40" spans="1:13" ht="15" x14ac:dyDescent="0.3">
      <c r="A40" s="32">
        <v>14</v>
      </c>
      <c r="B40" s="6" t="s">
        <v>6</v>
      </c>
      <c r="D40" s="57" t="s">
        <v>41</v>
      </c>
      <c r="E40" s="57"/>
      <c r="F40" s="51" t="s">
        <v>36</v>
      </c>
      <c r="G40" s="52"/>
      <c r="H40" s="53"/>
    </row>
    <row r="41" spans="1:13" ht="15" x14ac:dyDescent="0.3">
      <c r="A41" s="32"/>
      <c r="B41" s="6"/>
      <c r="D41" s="70">
        <v>0</v>
      </c>
      <c r="E41" s="71"/>
      <c r="F41" s="54">
        <f>D41/D43</f>
        <v>0</v>
      </c>
      <c r="G41" s="55"/>
      <c r="H41" s="56"/>
      <c r="J41" s="5"/>
      <c r="L41" s="5"/>
    </row>
    <row r="42" spans="1:13" ht="15" x14ac:dyDescent="0.3">
      <c r="B42" s="6"/>
      <c r="J42" s="34"/>
    </row>
    <row r="43" spans="1:13" ht="15" x14ac:dyDescent="0.3">
      <c r="A43" s="32">
        <v>15</v>
      </c>
      <c r="B43" s="4" t="s">
        <v>40</v>
      </c>
      <c r="C43" s="6"/>
      <c r="D43" s="58">
        <f>D35+D38+D41</f>
        <v>10223600</v>
      </c>
      <c r="E43" s="39"/>
      <c r="F43" s="39"/>
      <c r="G43" s="39"/>
      <c r="H43" s="40"/>
      <c r="J43" s="33"/>
    </row>
    <row r="44" spans="1:13" ht="15" x14ac:dyDescent="0.3">
      <c r="A44" s="32"/>
      <c r="B44" s="6"/>
      <c r="C44" s="6"/>
    </row>
    <row r="45" spans="1:13" ht="27" customHeight="1" x14ac:dyDescent="0.25">
      <c r="A45" s="32">
        <v>16</v>
      </c>
      <c r="B45" s="77" t="s">
        <v>47</v>
      </c>
      <c r="C45" s="77"/>
      <c r="D45" s="59" t="s">
        <v>42</v>
      </c>
      <c r="E45" s="46"/>
      <c r="F45" s="46"/>
      <c r="G45" s="46"/>
      <c r="H45" s="47"/>
    </row>
    <row r="46" spans="1:13" ht="15" x14ac:dyDescent="0.3">
      <c r="A46" s="32"/>
      <c r="B46" s="6"/>
      <c r="C46" s="6"/>
    </row>
    <row r="47" spans="1:13" ht="15" x14ac:dyDescent="0.3">
      <c r="A47" s="32">
        <v>17</v>
      </c>
      <c r="B47" s="6" t="s">
        <v>48</v>
      </c>
    </row>
    <row r="48" spans="1:13" ht="15" x14ac:dyDescent="0.3">
      <c r="B48" s="6"/>
    </row>
    <row r="49" spans="1:8" ht="15" x14ac:dyDescent="0.3">
      <c r="B49" s="13" t="s">
        <v>11</v>
      </c>
      <c r="C49" s="14" t="s">
        <v>0</v>
      </c>
      <c r="D49" s="14" t="s">
        <v>16</v>
      </c>
      <c r="E49" s="15" t="s">
        <v>7</v>
      </c>
      <c r="F49" s="16" t="s">
        <v>25</v>
      </c>
      <c r="G49" s="16" t="s">
        <v>25</v>
      </c>
      <c r="H49" s="16" t="s">
        <v>29</v>
      </c>
    </row>
    <row r="50" spans="1:8" ht="15" x14ac:dyDescent="0.3">
      <c r="B50" s="17"/>
      <c r="C50" s="18"/>
      <c r="D50" s="18" t="s">
        <v>15</v>
      </c>
      <c r="E50" s="19" t="s">
        <v>8</v>
      </c>
      <c r="F50" s="20" t="s">
        <v>24</v>
      </c>
      <c r="G50" s="20" t="s">
        <v>24</v>
      </c>
      <c r="H50" s="18" t="s">
        <v>20</v>
      </c>
    </row>
    <row r="51" spans="1:8" ht="15" x14ac:dyDescent="0.3">
      <c r="B51" s="17"/>
      <c r="C51" s="18"/>
      <c r="D51" s="20" t="s">
        <v>22</v>
      </c>
      <c r="E51" s="19" t="s">
        <v>19</v>
      </c>
      <c r="F51" s="18" t="s">
        <v>9</v>
      </c>
      <c r="G51" s="18" t="s">
        <v>10</v>
      </c>
      <c r="H51" s="20" t="s">
        <v>26</v>
      </c>
    </row>
    <row r="52" spans="1:8" ht="15" x14ac:dyDescent="0.3">
      <c r="B52" s="17"/>
      <c r="C52" s="18"/>
      <c r="D52" s="18"/>
      <c r="E52" s="19"/>
      <c r="F52" s="21"/>
      <c r="G52" s="21"/>
      <c r="H52" s="21" t="s">
        <v>21</v>
      </c>
    </row>
    <row r="53" spans="1:8" x14ac:dyDescent="0.25">
      <c r="B53" s="22" t="s">
        <v>42</v>
      </c>
      <c r="C53" s="22" t="s">
        <v>42</v>
      </c>
      <c r="D53" s="22" t="s">
        <v>42</v>
      </c>
      <c r="E53" s="22" t="s">
        <v>42</v>
      </c>
      <c r="F53" s="22" t="s">
        <v>42</v>
      </c>
      <c r="G53" s="22" t="s">
        <v>42</v>
      </c>
      <c r="H53" s="22" t="s">
        <v>42</v>
      </c>
    </row>
    <row r="54" spans="1:8" ht="15" x14ac:dyDescent="0.3">
      <c r="E54" s="6"/>
    </row>
    <row r="55" spans="1:8" ht="15" x14ac:dyDescent="0.3">
      <c r="B55" s="11" t="s">
        <v>13</v>
      </c>
      <c r="C55" s="11"/>
      <c r="D55" s="11"/>
      <c r="E55" s="11"/>
      <c r="F55" s="11"/>
      <c r="G55" s="11"/>
    </row>
    <row r="56" spans="1:8" ht="15" x14ac:dyDescent="0.3">
      <c r="B56" s="11" t="s">
        <v>12</v>
      </c>
      <c r="C56" s="11"/>
      <c r="D56" s="11"/>
      <c r="E56" s="11"/>
      <c r="F56" s="11"/>
      <c r="G56" s="11"/>
    </row>
    <row r="57" spans="1:8" ht="15" x14ac:dyDescent="0.3">
      <c r="E57" s="6"/>
    </row>
    <row r="58" spans="1:8" ht="15" x14ac:dyDescent="0.3">
      <c r="A58" s="32">
        <v>18</v>
      </c>
      <c r="B58" s="6" t="s">
        <v>1</v>
      </c>
      <c r="D58" s="38" t="s">
        <v>51</v>
      </c>
      <c r="E58" s="39"/>
      <c r="F58" s="39"/>
      <c r="G58" s="39"/>
      <c r="H58" s="40"/>
    </row>
    <row r="59" spans="1:8" ht="15" x14ac:dyDescent="0.25">
      <c r="A59" s="32"/>
      <c r="B59" s="23" t="s">
        <v>23</v>
      </c>
    </row>
    <row r="60" spans="1:8" ht="15" x14ac:dyDescent="0.25">
      <c r="A60" s="32"/>
      <c r="B60" s="24"/>
    </row>
    <row r="61" spans="1:8" ht="30.75" customHeight="1" x14ac:dyDescent="0.25">
      <c r="A61" s="31">
        <v>19</v>
      </c>
      <c r="B61" s="36" t="s">
        <v>39</v>
      </c>
      <c r="C61" s="37"/>
      <c r="D61" s="41" t="s">
        <v>52</v>
      </c>
      <c r="E61" s="42"/>
      <c r="F61" s="42"/>
      <c r="G61" s="42"/>
      <c r="H61" s="43"/>
    </row>
    <row r="62" spans="1:8" ht="15" x14ac:dyDescent="0.25">
      <c r="A62" s="32"/>
    </row>
    <row r="63" spans="1:8" ht="34.5" customHeight="1" x14ac:dyDescent="0.25">
      <c r="A63" s="31">
        <v>20</v>
      </c>
      <c r="B63" s="36" t="s">
        <v>43</v>
      </c>
      <c r="C63" s="37"/>
      <c r="D63" s="41" t="s">
        <v>52</v>
      </c>
      <c r="E63" s="42"/>
      <c r="F63" s="42"/>
      <c r="G63" s="42"/>
      <c r="H63" s="43"/>
    </row>
    <row r="64" spans="1:8" ht="15" x14ac:dyDescent="0.25">
      <c r="A64" s="32"/>
      <c r="B64" s="24"/>
    </row>
    <row r="65" spans="1:8" ht="15" x14ac:dyDescent="0.25">
      <c r="A65" s="32">
        <v>21</v>
      </c>
      <c r="B65" s="2" t="s">
        <v>58</v>
      </c>
    </row>
    <row r="66" spans="1:8" ht="15" x14ac:dyDescent="0.25">
      <c r="A66" s="32"/>
    </row>
    <row r="67" spans="1:8" ht="15" x14ac:dyDescent="0.3">
      <c r="B67" s="79" t="s">
        <v>33</v>
      </c>
      <c r="C67" s="80"/>
      <c r="D67" s="81"/>
      <c r="E67" s="25" t="s">
        <v>35</v>
      </c>
      <c r="F67" s="25" t="s">
        <v>0</v>
      </c>
      <c r="G67" s="60" t="s">
        <v>14</v>
      </c>
      <c r="H67" s="62"/>
    </row>
    <row r="68" spans="1:8" ht="15" x14ac:dyDescent="0.3">
      <c r="B68" s="79" t="s">
        <v>34</v>
      </c>
      <c r="C68" s="80"/>
      <c r="D68" s="81"/>
      <c r="E68" s="26" t="s">
        <v>42</v>
      </c>
      <c r="F68" s="26" t="s">
        <v>42</v>
      </c>
      <c r="G68" s="82" t="s">
        <v>52</v>
      </c>
      <c r="H68" s="83"/>
    </row>
    <row r="69" spans="1:8" ht="15" x14ac:dyDescent="0.3">
      <c r="B69" s="79" t="s">
        <v>37</v>
      </c>
      <c r="C69" s="80"/>
      <c r="D69" s="81"/>
      <c r="E69" s="26" t="s">
        <v>42</v>
      </c>
      <c r="F69" s="26" t="s">
        <v>42</v>
      </c>
      <c r="G69" s="82" t="s">
        <v>64</v>
      </c>
      <c r="H69" s="83"/>
    </row>
    <row r="71" spans="1:8" ht="47.25" customHeight="1" x14ac:dyDescent="0.25">
      <c r="A71" s="31">
        <v>22</v>
      </c>
      <c r="B71" s="76" t="s">
        <v>28</v>
      </c>
      <c r="C71" s="76"/>
      <c r="D71" s="45" t="s">
        <v>63</v>
      </c>
      <c r="E71" s="73"/>
      <c r="F71" s="73"/>
      <c r="G71" s="73"/>
      <c r="H71" s="74"/>
    </row>
    <row r="72" spans="1:8" ht="15" x14ac:dyDescent="0.25">
      <c r="A72" s="32"/>
    </row>
    <row r="73" spans="1:8" ht="80.25" customHeight="1" x14ac:dyDescent="0.25">
      <c r="A73" s="32">
        <v>23</v>
      </c>
      <c r="B73" s="66" t="s">
        <v>50</v>
      </c>
      <c r="C73" s="67"/>
      <c r="D73" s="44" t="s">
        <v>73</v>
      </c>
      <c r="E73" s="44"/>
      <c r="F73" s="44"/>
      <c r="G73" s="44"/>
      <c r="H73" s="44"/>
    </row>
    <row r="74" spans="1:8" ht="15" x14ac:dyDescent="0.25">
      <c r="A74" s="32"/>
    </row>
    <row r="75" spans="1:8" ht="74.25" customHeight="1" x14ac:dyDescent="0.25">
      <c r="A75" s="32">
        <v>24</v>
      </c>
      <c r="B75" s="77" t="s">
        <v>38</v>
      </c>
      <c r="C75" s="78"/>
      <c r="D75" s="45" t="s">
        <v>66</v>
      </c>
      <c r="E75" s="46"/>
      <c r="F75" s="46"/>
      <c r="G75" s="46"/>
      <c r="H75" s="47"/>
    </row>
    <row r="76" spans="1:8" ht="15" x14ac:dyDescent="0.3">
      <c r="A76" s="32"/>
      <c r="B76" s="6"/>
    </row>
    <row r="77" spans="1:8" ht="15" x14ac:dyDescent="0.3">
      <c r="A77" s="32">
        <v>25</v>
      </c>
      <c r="B77" s="4" t="s">
        <v>56</v>
      </c>
    </row>
    <row r="78" spans="1:8" x14ac:dyDescent="0.25">
      <c r="B78" s="23"/>
    </row>
    <row r="79" spans="1:8" x14ac:dyDescent="0.25">
      <c r="A79" s="72"/>
      <c r="B79" s="72"/>
      <c r="C79" s="72"/>
      <c r="D79" s="72"/>
      <c r="E79" s="72"/>
    </row>
    <row r="80" spans="1:8" x14ac:dyDescent="0.25">
      <c r="B80" s="23"/>
    </row>
    <row r="81" spans="1:8" ht="16.5" x14ac:dyDescent="0.3">
      <c r="A81" s="29" t="s">
        <v>68</v>
      </c>
      <c r="C81" s="30"/>
      <c r="D81" s="30"/>
      <c r="E81" s="30"/>
      <c r="F81" s="30"/>
      <c r="G81" s="29" t="s">
        <v>69</v>
      </c>
      <c r="H81" s="30"/>
    </row>
    <row r="82" spans="1:8" ht="15.75" customHeight="1" x14ac:dyDescent="0.3">
      <c r="A82" s="29" t="s">
        <v>54</v>
      </c>
      <c r="C82" s="30"/>
      <c r="D82" s="30"/>
      <c r="E82" s="30"/>
      <c r="F82" s="30"/>
      <c r="G82" s="30" t="s">
        <v>55</v>
      </c>
      <c r="H82" s="30"/>
    </row>
    <row r="83" spans="1:8" ht="16.5" x14ac:dyDescent="0.3">
      <c r="A83" s="28"/>
      <c r="B83" s="29"/>
      <c r="C83" s="30"/>
      <c r="D83" s="30"/>
      <c r="E83" s="30"/>
      <c r="F83" s="30"/>
      <c r="G83" s="30"/>
      <c r="H83" s="30"/>
    </row>
    <row r="84" spans="1:8" ht="16.5" x14ac:dyDescent="0.3">
      <c r="A84" s="28"/>
      <c r="B84" s="30"/>
      <c r="C84" s="30"/>
      <c r="D84" s="30"/>
      <c r="E84" s="30"/>
      <c r="F84" s="30"/>
      <c r="G84" s="30"/>
      <c r="H84" s="30"/>
    </row>
    <row r="85" spans="1:8" ht="16.5" x14ac:dyDescent="0.3">
      <c r="A85" s="28"/>
      <c r="B85" s="30"/>
      <c r="C85" s="30"/>
      <c r="D85" s="30"/>
      <c r="E85" s="30"/>
      <c r="F85" s="30"/>
      <c r="G85" s="29" t="s">
        <v>70</v>
      </c>
      <c r="H85" s="30"/>
    </row>
    <row r="86" spans="1:8" ht="16.5" x14ac:dyDescent="0.3">
      <c r="A86" s="28"/>
      <c r="B86" s="30"/>
      <c r="C86" s="30"/>
      <c r="D86" s="30"/>
      <c r="E86" s="30"/>
      <c r="F86" s="30"/>
      <c r="G86" s="29" t="s">
        <v>71</v>
      </c>
      <c r="H86" s="30"/>
    </row>
    <row r="87" spans="1:8" ht="16.5" x14ac:dyDescent="0.3">
      <c r="A87" s="28"/>
      <c r="B87" s="30"/>
      <c r="C87" s="30"/>
      <c r="D87" s="30"/>
      <c r="E87" s="30"/>
      <c r="F87" s="30"/>
      <c r="G87" s="29" t="s">
        <v>72</v>
      </c>
      <c r="H87" s="29"/>
    </row>
  </sheetData>
  <mergeCells count="52">
    <mergeCell ref="A79:E79"/>
    <mergeCell ref="D71:H71"/>
    <mergeCell ref="A7:H7"/>
    <mergeCell ref="B71:C71"/>
    <mergeCell ref="B73:C73"/>
    <mergeCell ref="B75:C75"/>
    <mergeCell ref="D41:E41"/>
    <mergeCell ref="B45:C45"/>
    <mergeCell ref="D63:H63"/>
    <mergeCell ref="B67:D67"/>
    <mergeCell ref="B68:D68"/>
    <mergeCell ref="B69:D69"/>
    <mergeCell ref="G67:H67"/>
    <mergeCell ref="G68:H68"/>
    <mergeCell ref="G69:H69"/>
    <mergeCell ref="F29:H29"/>
    <mergeCell ref="F31:H31"/>
    <mergeCell ref="F32:H32"/>
    <mergeCell ref="F34:H34"/>
    <mergeCell ref="D38:E38"/>
    <mergeCell ref="D29:E29"/>
    <mergeCell ref="D31:E31"/>
    <mergeCell ref="D37:E37"/>
    <mergeCell ref="D32:E32"/>
    <mergeCell ref="D34:E34"/>
    <mergeCell ref="D35:E35"/>
    <mergeCell ref="D20:H20"/>
    <mergeCell ref="B26:C26"/>
    <mergeCell ref="D28:E28"/>
    <mergeCell ref="D22:H22"/>
    <mergeCell ref="D24:H24"/>
    <mergeCell ref="D26:H26"/>
    <mergeCell ref="F28:H28"/>
    <mergeCell ref="D10:H10"/>
    <mergeCell ref="D12:H12"/>
    <mergeCell ref="D14:H14"/>
    <mergeCell ref="D16:H16"/>
    <mergeCell ref="D18:H18"/>
    <mergeCell ref="D75:H75"/>
    <mergeCell ref="F35:H35"/>
    <mergeCell ref="F37:H37"/>
    <mergeCell ref="F38:H38"/>
    <mergeCell ref="F40:H40"/>
    <mergeCell ref="F41:H41"/>
    <mergeCell ref="D40:E40"/>
    <mergeCell ref="D43:H43"/>
    <mergeCell ref="D45:H45"/>
    <mergeCell ref="B61:C61"/>
    <mergeCell ref="B63:C63"/>
    <mergeCell ref="D58:H58"/>
    <mergeCell ref="D61:H61"/>
    <mergeCell ref="D73:H73"/>
  </mergeCells>
  <phoneticPr fontId="0" type="noConversion"/>
  <hyperlinks>
    <hyperlink ref="D24" r:id="rId1" display="cslegal07@gmail.com" xr:uid="{00000000-0004-0000-0000-000000000000}"/>
  </hyperlinks>
  <pageMargins left="0.31496062992125984" right="0.19685039370078741" top="0.31496062992125984" bottom="0.27559055118110237" header="0.15748031496062992" footer="0.15748031496062992"/>
  <pageSetup scale="4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30.09.2025</vt:lpstr>
      <vt:lpstr>'30.09.2025'!Print_Area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srewoshi</dc:creator>
  <cp:lastModifiedBy>JSG Singapore</cp:lastModifiedBy>
  <cp:lastPrinted>2024-07-18T07:03:16Z</cp:lastPrinted>
  <dcterms:created xsi:type="dcterms:W3CDTF">2003-03-13T10:07:42Z</dcterms:created>
  <dcterms:modified xsi:type="dcterms:W3CDTF">2025-10-14T12:46:00Z</dcterms:modified>
</cp:coreProperties>
</file>